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20" sheetId="11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B5" i="11"/>
</calcChain>
</file>

<file path=xl/sharedStrings.xml><?xml version="1.0" encoding="utf-8"?>
<sst xmlns="http://schemas.openxmlformats.org/spreadsheetml/2006/main" count="29" uniqueCount="19">
  <si>
    <t>PoL Products</t>
  </si>
  <si>
    <t>Volume in KL/MT</t>
  </si>
  <si>
    <t>Value in Nu. Million</t>
  </si>
  <si>
    <t>Value in Nu.Million</t>
  </si>
  <si>
    <t>Value in Nu.  Million</t>
  </si>
  <si>
    <t>Diesel (HSD)</t>
  </si>
  <si>
    <t>Petrol(KL)</t>
  </si>
  <si>
    <t>Kerosene(S.K oil)</t>
  </si>
  <si>
    <t>SKO(Industrial)</t>
  </si>
  <si>
    <t>Kerosene type jet fuel(ATF)</t>
  </si>
  <si>
    <t>LPG</t>
  </si>
  <si>
    <t>Lubricating Oil</t>
  </si>
  <si>
    <t>Furnance Oil</t>
  </si>
  <si>
    <t>LDO</t>
  </si>
  <si>
    <t>Petroleum Bitumen</t>
  </si>
  <si>
    <t>Others (waste oils)</t>
  </si>
  <si>
    <t>Others (containing biodiesel other than waste oils)</t>
  </si>
  <si>
    <t>Source: Bhutan Trade Statistics ,DRC, MoF, Thimphu</t>
  </si>
  <si>
    <t>Table 6.20: Import of Petroleum Products by Volumn and Value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</si>
</sst>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.00;[Red]#,##0.00"/>
  </numFmts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8.5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0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3">
    <xf numFmtId="0" fontId="0" fillId="0" borderId="0" xfId="0"/>
    <xf numFmtId="0" fontId="1" fillId="0" borderId="0" xfId="7"/>
    <xf numFmtId="0" fontId="6" fillId="0" borderId="0" xfId="7" applyFont="1" applyAlignment="1"/>
    <xf numFmtId="0" fontId="6" fillId="0" borderId="0" xfId="7" applyFont="1"/>
    <xf numFmtId="164" fontId="7" fillId="0" borderId="0" xfId="8" applyNumberFormat="1" applyFont="1" applyFill="1" applyBorder="1" applyAlignment="1">
      <alignment horizontal="left"/>
    </xf>
    <xf numFmtId="0" fontId="4" fillId="2" borderId="11" xfId="7" applyFont="1" applyFill="1" applyBorder="1" applyAlignment="1">
      <alignment horizontal="right" vertical="top" wrapText="1"/>
    </xf>
    <xf numFmtId="0" fontId="5" fillId="0" borderId="2" xfId="7" applyFont="1" applyBorder="1"/>
    <xf numFmtId="164" fontId="5" fillId="0" borderId="3" xfId="8" applyNumberFormat="1" applyFont="1" applyBorder="1" applyAlignment="1">
      <alignment horizontal="right"/>
    </xf>
    <xf numFmtId="164" fontId="5" fillId="0" borderId="3" xfId="8" applyNumberFormat="1" applyFont="1" applyFill="1" applyBorder="1" applyAlignment="1">
      <alignment horizontal="right"/>
    </xf>
    <xf numFmtId="164" fontId="5" fillId="0" borderId="4" xfId="8" applyNumberFormat="1" applyFont="1" applyBorder="1" applyAlignment="1">
      <alignment horizontal="right"/>
    </xf>
    <xf numFmtId="0" fontId="5" fillId="0" borderId="5" xfId="7" applyFont="1" applyBorder="1"/>
    <xf numFmtId="164" fontId="5" fillId="0" borderId="0" xfId="8" applyNumberFormat="1" applyFont="1" applyBorder="1" applyAlignment="1">
      <alignment horizontal="right"/>
    </xf>
    <xf numFmtId="164" fontId="5" fillId="0" borderId="6" xfId="8" applyNumberFormat="1" applyFont="1" applyBorder="1" applyAlignment="1">
      <alignment horizontal="right"/>
    </xf>
    <xf numFmtId="0" fontId="5" fillId="0" borderId="5" xfId="7" applyFont="1" applyBorder="1" applyAlignment="1">
      <alignment wrapText="1"/>
    </xf>
    <xf numFmtId="164" fontId="5" fillId="0" borderId="0" xfId="8" applyNumberFormat="1" applyFont="1" applyFill="1" applyBorder="1" applyAlignment="1">
      <alignment horizontal="right"/>
    </xf>
    <xf numFmtId="0" fontId="5" fillId="0" borderId="5" xfId="7" applyFont="1" applyFill="1" applyBorder="1" applyAlignment="1">
      <alignment wrapText="1"/>
    </xf>
    <xf numFmtId="0" fontId="5" fillId="0" borderId="5" xfId="7" applyFont="1" applyFill="1" applyBorder="1"/>
    <xf numFmtId="0" fontId="5" fillId="0" borderId="7" xfId="7" applyFont="1" applyBorder="1" applyAlignment="1">
      <alignment wrapText="1"/>
    </xf>
    <xf numFmtId="164" fontId="5" fillId="0" borderId="8" xfId="8" applyNumberFormat="1" applyFont="1" applyBorder="1" applyAlignment="1">
      <alignment horizontal="right"/>
    </xf>
    <xf numFmtId="164" fontId="5" fillId="0" borderId="9" xfId="8" applyNumberFormat="1" applyFont="1" applyBorder="1" applyAlignment="1">
      <alignment horizontal="right"/>
    </xf>
    <xf numFmtId="164" fontId="5" fillId="0" borderId="2" xfId="8" applyNumberFormat="1" applyFont="1" applyBorder="1" applyAlignment="1">
      <alignment horizontal="right"/>
    </xf>
    <xf numFmtId="164" fontId="5" fillId="0" borderId="5" xfId="8" applyNumberFormat="1" applyFont="1" applyBorder="1" applyAlignment="1">
      <alignment horizontal="right"/>
    </xf>
    <xf numFmtId="164" fontId="5" fillId="0" borderId="5" xfId="8" applyNumberFormat="1" applyFont="1" applyFill="1" applyBorder="1" applyAlignment="1">
      <alignment horizontal="right"/>
    </xf>
    <xf numFmtId="164" fontId="5" fillId="0" borderId="7" xfId="8" applyNumberFormat="1" applyFont="1" applyBorder="1" applyAlignment="1">
      <alignment horizontal="right"/>
    </xf>
    <xf numFmtId="0" fontId="4" fillId="2" borderId="11" xfId="7" applyFont="1" applyFill="1" applyBorder="1" applyAlignment="1">
      <alignment horizontal="right" vertical="center" wrapText="1"/>
    </xf>
    <xf numFmtId="0" fontId="4" fillId="2" borderId="1" xfId="7" applyFont="1" applyFill="1" applyBorder="1" applyAlignment="1">
      <alignment horizontal="center"/>
    </xf>
    <xf numFmtId="0" fontId="4" fillId="0" borderId="0" xfId="7" applyFont="1" applyBorder="1" applyAlignment="1">
      <alignment horizontal="left"/>
    </xf>
    <xf numFmtId="0" fontId="4" fillId="2" borderId="10" xfId="7" applyFont="1" applyFill="1" applyBorder="1" applyAlignment="1">
      <alignment horizontal="left" vertical="center"/>
    </xf>
    <xf numFmtId="0" fontId="4" fillId="2" borderId="11" xfId="7" applyFont="1" applyFill="1" applyBorder="1" applyAlignment="1">
      <alignment horizontal="left" vertical="center"/>
    </xf>
    <xf numFmtId="0" fontId="4" fillId="2" borderId="10" xfId="7" applyFont="1" applyFill="1" applyBorder="1" applyAlignment="1">
      <alignment horizontal="center"/>
    </xf>
    <xf numFmtId="4" fontId="8" fillId="0" borderId="5" xfId="7" applyNumberFormat="1" applyFont="1" applyBorder="1"/>
    <xf numFmtId="0" fontId="8" fillId="0" borderId="0" xfId="7" applyFont="1" applyBorder="1"/>
    <xf numFmtId="0" fontId="8" fillId="0" borderId="6" xfId="7" applyFont="1" applyBorder="1"/>
  </cellXfs>
  <cellStyles count="20"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"/>
  <sheetViews>
    <sheetView tabSelected="1" workbookViewId="0">
      <selection activeCell="L21" sqref="L21"/>
    </sheetView>
  </sheetViews>
  <sheetFormatPr defaultRowHeight="15"/>
  <cols>
    <col min="1" max="1" width="22" style="1" customWidth="1"/>
    <col min="2" max="2" width="9.85546875" style="1" hidden="1" customWidth="1"/>
    <col min="3" max="3" width="11.5703125" style="1" hidden="1" customWidth="1"/>
    <col min="4" max="4" width="10.42578125" style="1" hidden="1" customWidth="1"/>
    <col min="5" max="5" width="11.5703125" style="1" hidden="1" customWidth="1"/>
    <col min="6" max="6" width="10.140625" style="1" customWidth="1"/>
    <col min="7" max="7" width="10.85546875" style="1" customWidth="1"/>
    <col min="8" max="8" width="10.28515625" style="1" customWidth="1"/>
    <col min="9" max="9" width="11.5703125" style="1" customWidth="1"/>
    <col min="10" max="10" width="10.42578125" style="1" customWidth="1"/>
    <col min="11" max="11" width="12.42578125" style="1" customWidth="1"/>
    <col min="12" max="12" width="10.140625" style="1" customWidth="1"/>
    <col min="13" max="13" width="12" style="1" customWidth="1"/>
    <col min="14" max="14" width="10.140625" style="1" customWidth="1"/>
    <col min="15" max="15" width="12.140625" style="1" customWidth="1"/>
    <col min="16" max="16384" width="9.140625" style="1"/>
  </cols>
  <sheetData>
    <row r="1" spans="1:15" ht="21" customHeight="1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5" ht="15.75">
      <c r="A2" s="27" t="s">
        <v>0</v>
      </c>
      <c r="B2" s="29">
        <v>2008</v>
      </c>
      <c r="C2" s="29"/>
      <c r="D2" s="29">
        <v>2009</v>
      </c>
      <c r="E2" s="29"/>
      <c r="F2" s="25">
        <v>2010</v>
      </c>
      <c r="G2" s="25"/>
      <c r="H2" s="25">
        <v>2011</v>
      </c>
      <c r="I2" s="25"/>
      <c r="J2" s="25">
        <v>2012</v>
      </c>
      <c r="K2" s="25"/>
      <c r="L2" s="25">
        <v>2013</v>
      </c>
      <c r="M2" s="25"/>
      <c r="N2" s="25">
        <v>2014</v>
      </c>
      <c r="O2" s="25"/>
    </row>
    <row r="3" spans="1:15" ht="30">
      <c r="A3" s="28"/>
      <c r="B3" s="5" t="s">
        <v>1</v>
      </c>
      <c r="C3" s="5" t="s">
        <v>2</v>
      </c>
      <c r="D3" s="5" t="s">
        <v>1</v>
      </c>
      <c r="E3" s="5" t="s">
        <v>2</v>
      </c>
      <c r="F3" s="24" t="s">
        <v>1</v>
      </c>
      <c r="G3" s="24" t="s">
        <v>3</v>
      </c>
      <c r="H3" s="24" t="s">
        <v>1</v>
      </c>
      <c r="I3" s="24" t="s">
        <v>2</v>
      </c>
      <c r="J3" s="24" t="s">
        <v>1</v>
      </c>
      <c r="K3" s="24" t="s">
        <v>4</v>
      </c>
      <c r="L3" s="24" t="s">
        <v>1</v>
      </c>
      <c r="M3" s="24" t="s">
        <v>4</v>
      </c>
      <c r="N3" s="24" t="s">
        <v>1</v>
      </c>
      <c r="O3" s="24" t="s">
        <v>4</v>
      </c>
    </row>
    <row r="4" spans="1:15" ht="15.75">
      <c r="A4" s="6" t="s">
        <v>5</v>
      </c>
      <c r="B4" s="7">
        <v>62207.360000000001</v>
      </c>
      <c r="C4" s="7">
        <v>1807.66</v>
      </c>
      <c r="D4" s="7">
        <v>68577.45</v>
      </c>
      <c r="E4" s="7">
        <v>1910.5889999999999</v>
      </c>
      <c r="F4" s="20">
        <v>88788.31</v>
      </c>
      <c r="G4" s="9">
        <v>2803.87</v>
      </c>
      <c r="H4" s="8">
        <v>105872.06299999999</v>
      </c>
      <c r="I4" s="8">
        <v>3644.7040000000002</v>
      </c>
      <c r="J4" s="20">
        <v>124209.22</v>
      </c>
      <c r="K4" s="9">
        <v>4695.2700000000004</v>
      </c>
      <c r="L4" s="7">
        <v>126120.29</v>
      </c>
      <c r="M4" s="7">
        <v>5655.31</v>
      </c>
      <c r="N4" s="20">
        <v>117615.8</v>
      </c>
      <c r="O4" s="9">
        <v>5865.98</v>
      </c>
    </row>
    <row r="5" spans="1:15" ht="15.75">
      <c r="A5" s="10" t="s">
        <v>6</v>
      </c>
      <c r="B5" s="11">
        <f>M7/1000</f>
        <v>0</v>
      </c>
      <c r="C5" s="11">
        <v>703.35</v>
      </c>
      <c r="D5" s="11">
        <v>20554.78</v>
      </c>
      <c r="E5" s="11">
        <v>724.34</v>
      </c>
      <c r="F5" s="21">
        <v>23934.81</v>
      </c>
      <c r="G5" s="12">
        <v>969.202</v>
      </c>
      <c r="H5" s="11">
        <v>26877.814999999999</v>
      </c>
      <c r="I5" s="11">
        <v>1369.4259999999999</v>
      </c>
      <c r="J5" s="21">
        <v>29316.9</v>
      </c>
      <c r="K5" s="12">
        <v>1636.28</v>
      </c>
      <c r="L5" s="11">
        <v>30272.2</v>
      </c>
      <c r="M5" s="11">
        <v>1750.31</v>
      </c>
      <c r="N5" s="21">
        <v>31458.2</v>
      </c>
      <c r="O5" s="12">
        <v>1826.52</v>
      </c>
    </row>
    <row r="6" spans="1:15" ht="15.75">
      <c r="A6" s="13" t="s">
        <v>7</v>
      </c>
      <c r="B6" s="11">
        <v>5339.01</v>
      </c>
      <c r="C6" s="11">
        <v>43.47</v>
      </c>
      <c r="D6" s="11">
        <v>5763.0519999999997</v>
      </c>
      <c r="E6" s="11">
        <v>49.09</v>
      </c>
      <c r="F6" s="21">
        <v>5588.03</v>
      </c>
      <c r="G6" s="12">
        <v>53.62</v>
      </c>
      <c r="H6" s="11">
        <v>5658.8069999999998</v>
      </c>
      <c r="I6" s="11">
        <v>70.411000000000001</v>
      </c>
      <c r="J6" s="21">
        <v>5567.0110000000004</v>
      </c>
      <c r="K6" s="12">
        <v>73.858999999999995</v>
      </c>
      <c r="L6" s="11">
        <v>4966.01</v>
      </c>
      <c r="M6" s="11">
        <v>67.38</v>
      </c>
      <c r="N6" s="21">
        <v>24</v>
      </c>
      <c r="O6" s="12">
        <v>1.25</v>
      </c>
    </row>
    <row r="7" spans="1:15" ht="15.75">
      <c r="A7" s="10" t="s">
        <v>8</v>
      </c>
      <c r="B7" s="11">
        <v>389</v>
      </c>
      <c r="C7" s="11">
        <v>11.17506</v>
      </c>
      <c r="D7" s="11">
        <v>84.1</v>
      </c>
      <c r="E7" s="11">
        <v>2.601</v>
      </c>
      <c r="F7" s="21">
        <v>240.16200000000001</v>
      </c>
      <c r="G7" s="12">
        <v>8.0630000000000006</v>
      </c>
      <c r="H7" s="11">
        <v>120.15</v>
      </c>
      <c r="I7" s="11">
        <v>5.7430000000000003</v>
      </c>
      <c r="J7" s="21">
        <v>0</v>
      </c>
      <c r="K7" s="12">
        <v>0</v>
      </c>
      <c r="L7" s="11">
        <v>0</v>
      </c>
      <c r="M7" s="11">
        <v>0</v>
      </c>
      <c r="N7" s="21">
        <v>21</v>
      </c>
      <c r="O7" s="12">
        <v>1.23</v>
      </c>
    </row>
    <row r="8" spans="1:15" ht="15.75">
      <c r="A8" s="10" t="s">
        <v>9</v>
      </c>
      <c r="B8" s="11">
        <v>837.23</v>
      </c>
      <c r="C8" s="11">
        <v>37.19</v>
      </c>
      <c r="D8" s="14">
        <v>98.7</v>
      </c>
      <c r="E8" s="11">
        <v>30.72</v>
      </c>
      <c r="F8" s="21">
        <v>1342.87</v>
      </c>
      <c r="G8" s="12">
        <v>48.69</v>
      </c>
      <c r="H8" s="11">
        <v>1455</v>
      </c>
      <c r="I8" s="11">
        <v>71.956000000000003</v>
      </c>
      <c r="J8" s="21">
        <v>2082.02</v>
      </c>
      <c r="K8" s="12">
        <v>120.455</v>
      </c>
      <c r="L8" s="11">
        <v>3168</v>
      </c>
      <c r="M8" s="11">
        <v>197.09</v>
      </c>
      <c r="N8" s="21">
        <v>3585</v>
      </c>
      <c r="O8" s="12">
        <v>219.69</v>
      </c>
    </row>
    <row r="9" spans="1:15" ht="15.75">
      <c r="A9" s="10" t="s">
        <v>10</v>
      </c>
      <c r="B9" s="14">
        <v>5726.48</v>
      </c>
      <c r="C9" s="11">
        <v>114.82</v>
      </c>
      <c r="D9" s="14">
        <v>10410.52</v>
      </c>
      <c r="E9" s="11">
        <v>121.21</v>
      </c>
      <c r="F9" s="22">
        <v>24217.66</v>
      </c>
      <c r="G9" s="12">
        <v>145.08000000000001</v>
      </c>
      <c r="H9" s="14">
        <v>7458.61</v>
      </c>
      <c r="I9" s="11">
        <v>181.447</v>
      </c>
      <c r="J9" s="22">
        <v>7480.71</v>
      </c>
      <c r="K9" s="12">
        <v>194.96</v>
      </c>
      <c r="L9" s="31">
        <v>6719.48</v>
      </c>
      <c r="M9" s="31">
        <v>181.77</v>
      </c>
      <c r="N9" s="30">
        <v>7056.18</v>
      </c>
      <c r="O9" s="32">
        <v>183.38</v>
      </c>
    </row>
    <row r="10" spans="1:15" ht="15.75">
      <c r="A10" s="10" t="s">
        <v>11</v>
      </c>
      <c r="B10" s="11">
        <v>1164.4100000000001</v>
      </c>
      <c r="C10" s="11">
        <v>124.86</v>
      </c>
      <c r="D10" s="11">
        <v>2780.67</v>
      </c>
      <c r="E10" s="11">
        <v>155.19499999999999</v>
      </c>
      <c r="F10" s="21">
        <v>1564.64</v>
      </c>
      <c r="G10" s="12">
        <v>194.339</v>
      </c>
      <c r="H10" s="11">
        <v>1929.9929999999999</v>
      </c>
      <c r="I10" s="11">
        <v>275.69600000000003</v>
      </c>
      <c r="J10" s="22">
        <v>2380.924</v>
      </c>
      <c r="K10" s="12">
        <v>365.24599999999998</v>
      </c>
      <c r="L10" s="14">
        <v>2573.4699999999998</v>
      </c>
      <c r="M10" s="11">
        <v>404.56</v>
      </c>
      <c r="N10" s="22">
        <v>2512.9299999999998</v>
      </c>
      <c r="O10" s="12">
        <v>414.69</v>
      </c>
    </row>
    <row r="11" spans="1:15" ht="15.75">
      <c r="A11" s="10" t="s">
        <v>12</v>
      </c>
      <c r="B11" s="11">
        <v>1880</v>
      </c>
      <c r="C11" s="14">
        <v>56.58</v>
      </c>
      <c r="D11" s="11">
        <v>4907.1130000000003</v>
      </c>
      <c r="E11" s="11">
        <v>121.358</v>
      </c>
      <c r="F11" s="21">
        <v>3352.0360000000001</v>
      </c>
      <c r="G11" s="12">
        <v>103.71299999999999</v>
      </c>
      <c r="H11" s="11">
        <v>13985.342000000001</v>
      </c>
      <c r="I11" s="11">
        <v>95.394999999999996</v>
      </c>
      <c r="J11" s="21">
        <v>1363.3630000000001</v>
      </c>
      <c r="K11" s="12">
        <v>64.97</v>
      </c>
      <c r="L11" s="11">
        <v>721.58</v>
      </c>
      <c r="M11" s="11">
        <v>34.03</v>
      </c>
      <c r="N11" s="21">
        <v>473.35</v>
      </c>
      <c r="O11" s="12">
        <v>22.11</v>
      </c>
    </row>
    <row r="12" spans="1:15" ht="15.75">
      <c r="A12" s="10" t="s">
        <v>13</v>
      </c>
      <c r="B12" s="11">
        <v>171</v>
      </c>
      <c r="C12" s="11">
        <v>5.95</v>
      </c>
      <c r="D12" s="11">
        <v>368.84</v>
      </c>
      <c r="E12" s="11">
        <v>13.305</v>
      </c>
      <c r="F12" s="21">
        <v>243</v>
      </c>
      <c r="G12" s="12">
        <v>10.414</v>
      </c>
      <c r="H12" s="11">
        <v>322</v>
      </c>
      <c r="I12" s="11">
        <v>17.09</v>
      </c>
      <c r="J12" s="21">
        <v>189.11</v>
      </c>
      <c r="K12" s="12">
        <v>11.430999999999999</v>
      </c>
      <c r="L12" s="11">
        <v>204</v>
      </c>
      <c r="M12" s="11">
        <v>13.49</v>
      </c>
      <c r="N12" s="21">
        <v>3698</v>
      </c>
      <c r="O12" s="12">
        <v>198.83</v>
      </c>
    </row>
    <row r="13" spans="1:15" ht="16.5" customHeight="1">
      <c r="A13" s="15" t="s">
        <v>14</v>
      </c>
      <c r="B13" s="14">
        <v>37884.36</v>
      </c>
      <c r="C13" s="11">
        <v>363.85</v>
      </c>
      <c r="D13" s="14">
        <v>9227.94</v>
      </c>
      <c r="E13" s="14">
        <v>279.59199999999998</v>
      </c>
      <c r="F13" s="22">
        <v>3858.07</v>
      </c>
      <c r="G13" s="12">
        <v>128.018</v>
      </c>
      <c r="H13" s="14">
        <v>4956.24</v>
      </c>
      <c r="I13" s="11">
        <v>187.905</v>
      </c>
      <c r="J13" s="22">
        <v>17184</v>
      </c>
      <c r="K13" s="12">
        <v>704.4</v>
      </c>
      <c r="L13" s="14">
        <v>5594.84</v>
      </c>
      <c r="M13" s="11">
        <v>260.75</v>
      </c>
      <c r="N13" s="22">
        <v>7563.67</v>
      </c>
      <c r="O13" s="12">
        <v>376.85</v>
      </c>
    </row>
    <row r="14" spans="1:15" ht="15.75">
      <c r="A14" s="16" t="s">
        <v>15</v>
      </c>
      <c r="B14" s="11">
        <v>40.549999999999997</v>
      </c>
      <c r="C14" s="11">
        <v>3.88</v>
      </c>
      <c r="D14" s="11">
        <v>156.11199999999999</v>
      </c>
      <c r="E14" s="11">
        <v>9.0220000000000002</v>
      </c>
      <c r="F14" s="21">
        <v>44.345999999999997</v>
      </c>
      <c r="G14" s="12">
        <v>4.9290000000000003</v>
      </c>
      <c r="H14" s="11">
        <v>235.47499999999999</v>
      </c>
      <c r="I14" s="11">
        <v>17.376999999999999</v>
      </c>
      <c r="J14" s="21">
        <v>225.16900000000001</v>
      </c>
      <c r="K14" s="12">
        <v>17.512</v>
      </c>
      <c r="L14" s="11">
        <v>218.28</v>
      </c>
      <c r="M14" s="11">
        <v>21.66</v>
      </c>
      <c r="N14" s="21">
        <v>172.03</v>
      </c>
      <c r="O14" s="12">
        <v>19.649999999999999</v>
      </c>
    </row>
    <row r="15" spans="1:15" ht="29.25" customHeight="1">
      <c r="A15" s="17" t="s">
        <v>16</v>
      </c>
      <c r="B15" s="18">
        <v>0.99199999999999999</v>
      </c>
      <c r="C15" s="18">
        <v>0.39</v>
      </c>
      <c r="D15" s="18">
        <v>4.84</v>
      </c>
      <c r="E15" s="18">
        <v>0.40400000000000003</v>
      </c>
      <c r="F15" s="23">
        <v>5.2960000000000003</v>
      </c>
      <c r="G15" s="19">
        <v>0.29399999999999998</v>
      </c>
      <c r="H15" s="18">
        <v>3.052</v>
      </c>
      <c r="I15" s="18">
        <v>0.18959999999999999</v>
      </c>
      <c r="J15" s="23">
        <v>19.332999999999998</v>
      </c>
      <c r="K15" s="19">
        <v>2.0710000000000002</v>
      </c>
      <c r="L15" s="18">
        <v>58.29</v>
      </c>
      <c r="M15" s="18">
        <v>1.7</v>
      </c>
      <c r="N15" s="23">
        <v>2.5099999999999998</v>
      </c>
      <c r="O15" s="19">
        <v>0.48</v>
      </c>
    </row>
    <row r="16" spans="1:15">
      <c r="A16" s="2" t="s">
        <v>17</v>
      </c>
      <c r="B16" s="2"/>
      <c r="C16" s="3"/>
      <c r="D16" s="4"/>
      <c r="F16" s="4"/>
      <c r="H16" s="4"/>
    </row>
  </sheetData>
  <mergeCells count="9">
    <mergeCell ref="N2:O2"/>
    <mergeCell ref="L2:M2"/>
    <mergeCell ref="A1:K1"/>
    <mergeCell ref="A2:A3"/>
    <mergeCell ref="B2:C2"/>
    <mergeCell ref="D2:E2"/>
    <mergeCell ref="F2:G2"/>
    <mergeCell ref="H2:I2"/>
    <mergeCell ref="J2:K2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cp:lastPrinted>2015-10-05T07:10:50Z</cp:lastPrinted>
  <dcterms:created xsi:type="dcterms:W3CDTF">2013-09-24T03:49:04Z</dcterms:created>
  <dcterms:modified xsi:type="dcterms:W3CDTF">2015-10-16T05:05:42Z</dcterms:modified>
</cp:coreProperties>
</file>